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1\業務課\業務共有\07_助成金\R8年度\01_R8年度助成金要綱\（２６）R8血圧計導入促進助成事業（全ト協申請受付事務取扱）\"/>
    </mc:Choice>
  </mc:AlternateContent>
  <xr:revisionPtr revIDLastSave="0" documentId="13_ncr:1_{2CBE2A61-54BC-4058-BF0E-C33FAFA32A93}" xr6:coauthVersionLast="47" xr6:coauthVersionMax="47" xr10:uidLastSave="{00000000-0000-0000-0000-000000000000}"/>
  <bookViews>
    <workbookView xWindow="-120" yWindow="-120" windowWidth="29040" windowHeight="15720" xr2:uid="{225ED772-F164-4148-91C4-B91185D90BCA}"/>
  </bookViews>
  <sheets>
    <sheet name="様式2" sheetId="12" r:id="rId1"/>
  </sheets>
  <definedNames>
    <definedName name="_xlnm.Print_Area" localSheetId="0">様式2!$A$1:$K$42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2" l="1"/>
  <c r="H21" i="12" s="1"/>
  <c r="F19" i="12"/>
  <c r="H19" i="12" s="1"/>
  <c r="F36" i="12"/>
  <c r="H23" i="12"/>
  <c r="H25" i="12"/>
  <c r="H27" i="12"/>
  <c r="H29" i="12"/>
  <c r="H31" i="12"/>
  <c r="H33" i="12"/>
  <c r="F23" i="12"/>
  <c r="F25" i="12"/>
  <c r="F27" i="12"/>
  <c r="F29" i="12"/>
  <c r="F31" i="12"/>
  <c r="F33" i="12"/>
  <c r="H36" i="12" l="1"/>
</calcChain>
</file>

<file path=xl/sharedStrings.xml><?xml version="1.0" encoding="utf-8"?>
<sst xmlns="http://schemas.openxmlformats.org/spreadsheetml/2006/main" count="30" uniqueCount="25">
  <si>
    <t>（公社）奈良県トラック協会</t>
  </si>
  <si>
    <t>　　　　　　　　　　　　　　　 　　　　</t>
  </si>
  <si>
    <t>整理
番号</t>
    <rPh sb="0" eb="2">
      <t>セイリ</t>
    </rPh>
    <rPh sb="3" eb="5">
      <t>バンゴウ</t>
    </rPh>
    <phoneticPr fontId="1"/>
  </si>
  <si>
    <t>　　　　　　　　　　会　長　殿</t>
    <phoneticPr fontId="1"/>
  </si>
  <si>
    <t>血圧計導入内訳書</t>
    <phoneticPr fontId="1"/>
  </si>
  <si>
    <t>メーカー名</t>
    <rPh sb="4" eb="5">
      <t>メイ</t>
    </rPh>
    <phoneticPr fontId="1"/>
  </si>
  <si>
    <t>型式</t>
    <rPh sb="0" eb="2">
      <t>カタシキ</t>
    </rPh>
    <phoneticPr fontId="1"/>
  </si>
  <si>
    <t>本体取得
税抜価格</t>
    <rPh sb="0" eb="2">
      <t>ホンタイ</t>
    </rPh>
    <rPh sb="2" eb="4">
      <t>シュトク</t>
    </rPh>
    <rPh sb="5" eb="7">
      <t>ゼイヌキ</t>
    </rPh>
    <rPh sb="7" eb="9">
      <t>カカク</t>
    </rPh>
    <phoneticPr fontId="1"/>
  </si>
  <si>
    <t>購入年月</t>
    <rPh sb="0" eb="2">
      <t>コウニュウ</t>
    </rPh>
    <rPh sb="2" eb="4">
      <t>ネンゲツ</t>
    </rPh>
    <phoneticPr fontId="1"/>
  </si>
  <si>
    <t>本体取得
税抜価格
の２分の1</t>
    <phoneticPr fontId="1"/>
  </si>
  <si>
    <t>台数</t>
    <rPh sb="0" eb="2">
      <t>ダイスウ</t>
    </rPh>
    <phoneticPr fontId="1"/>
  </si>
  <si>
    <t>年　月</t>
    <rPh sb="0" eb="1">
      <t>トシ</t>
    </rPh>
    <rPh sb="2" eb="3">
      <t>ツキ</t>
    </rPh>
    <phoneticPr fontId="1"/>
  </si>
  <si>
    <t>住　　所</t>
    <rPh sb="0" eb="1">
      <t>ジュウ</t>
    </rPh>
    <rPh sb="3" eb="4">
      <t>ショ</t>
    </rPh>
    <phoneticPr fontId="1"/>
  </si>
  <si>
    <t>申請額</t>
    <rPh sb="0" eb="3">
      <t>シンセイガク</t>
    </rPh>
    <phoneticPr fontId="1"/>
  </si>
  <si>
    <t>（金額単位＝円）</t>
    <phoneticPr fontId="1"/>
  </si>
  <si>
    <t>【様式２】</t>
    <phoneticPr fontId="1"/>
  </si>
  <si>
    <t>年　　月　　日</t>
    <phoneticPr fontId="1"/>
  </si>
  <si>
    <t>申請額合計</t>
    <rPh sb="0" eb="3">
      <t>シンセイガク</t>
    </rPh>
    <rPh sb="3" eb="5">
      <t>ゴウケイ</t>
    </rPh>
    <phoneticPr fontId="1"/>
  </si>
  <si>
    <t>台数合計</t>
    <rPh sb="0" eb="2">
      <t>ダイスウ</t>
    </rPh>
    <rPh sb="2" eb="4">
      <t>ゴウケイ</t>
    </rPh>
    <phoneticPr fontId="1"/>
  </si>
  <si>
    <t>年　月</t>
    <phoneticPr fontId="1"/>
  </si>
  <si>
    <t>年　月</t>
    <rPh sb="0" eb="1">
      <t>ネン</t>
    </rPh>
    <rPh sb="2" eb="3">
      <t>ツキ</t>
    </rPh>
    <phoneticPr fontId="1"/>
  </si>
  <si>
    <t>会 員 名</t>
    <rPh sb="0" eb="1">
      <t>カイ</t>
    </rPh>
    <rPh sb="2" eb="3">
      <t>イン</t>
    </rPh>
    <rPh sb="4" eb="5">
      <t>メイ</t>
    </rPh>
    <phoneticPr fontId="1"/>
  </si>
  <si>
    <t>※１事業所１台を上限とする。</t>
    <rPh sb="2" eb="5">
      <t>ジギョウショ</t>
    </rPh>
    <rPh sb="6" eb="7">
      <t>ダイ</t>
    </rPh>
    <rPh sb="8" eb="10">
      <t>ジョウゲン</t>
    </rPh>
    <phoneticPr fontId="1"/>
  </si>
  <si>
    <t>導入事業所</t>
    <rPh sb="0" eb="2">
      <t>ドウニュウ</t>
    </rPh>
    <rPh sb="2" eb="5">
      <t>ジギョウショ</t>
    </rPh>
    <phoneticPr fontId="1"/>
  </si>
  <si>
    <t>※血圧計１台あたりの申請額は本体取得価格（消費税を除く）の１／２で上限５０，０００円</t>
    <rPh sb="1" eb="4">
      <t>ケツアツケイ</t>
    </rPh>
    <rPh sb="5" eb="6">
      <t>ダイ</t>
    </rPh>
    <rPh sb="10" eb="13">
      <t>シンセイガク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</si>
</sst>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.5"/>
      <color theme="1"/>
      <name val="ＭＳ Ｐ明朝"/>
      <family val="1"/>
      <charset val="128"/>
    </font>
    <font>
      <sz val="13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0" fillId="0" borderId="12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58" fontId="4" fillId="0" borderId="0" xfId="0" applyNumberFormat="1" applyFo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3" fillId="0" borderId="10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3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8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773A-C02F-4916-97D1-7133F50D86A4}">
  <dimension ref="A1:K41"/>
  <sheetViews>
    <sheetView tabSelected="1" view="pageBreakPreview" zoomScaleNormal="100" zoomScaleSheetLayoutView="100" workbookViewId="0">
      <selection activeCell="E39" sqref="E39"/>
    </sheetView>
  </sheetViews>
  <sheetFormatPr defaultColWidth="2.125" defaultRowHeight="18.75" x14ac:dyDescent="0.4"/>
  <cols>
    <col min="1" max="1" width="5.25" customWidth="1"/>
    <col min="2" max="2" width="11.5" bestFit="1" customWidth="1"/>
    <col min="3" max="3" width="20.25" bestFit="1" customWidth="1"/>
    <col min="4" max="4" width="18" customWidth="1"/>
    <col min="5" max="5" width="11.25" bestFit="1" customWidth="1"/>
    <col min="6" max="6" width="9.5" bestFit="1" customWidth="1"/>
    <col min="7" max="7" width="5.5" bestFit="1" customWidth="1"/>
    <col min="8" max="8" width="8" bestFit="1" customWidth="1"/>
    <col min="9" max="9" width="9.375" bestFit="1" customWidth="1"/>
  </cols>
  <sheetData>
    <row r="1" spans="1:11" x14ac:dyDescent="0.4">
      <c r="A1" s="3"/>
      <c r="B1" s="3"/>
      <c r="C1" s="3"/>
      <c r="D1" s="3"/>
      <c r="E1" s="3"/>
      <c r="F1" s="3"/>
      <c r="G1" s="3"/>
      <c r="H1" s="26" t="s">
        <v>15</v>
      </c>
      <c r="I1" s="26"/>
      <c r="J1" s="26"/>
      <c r="K1" s="26"/>
    </row>
    <row r="2" spans="1:11" x14ac:dyDescent="0.4">
      <c r="A2" s="3"/>
      <c r="B2" s="3"/>
      <c r="C2" s="3"/>
      <c r="D2" s="3"/>
      <c r="E2" s="3"/>
      <c r="F2" s="13"/>
      <c r="G2" s="26" t="s">
        <v>16</v>
      </c>
      <c r="H2" s="26"/>
      <c r="I2" s="26"/>
      <c r="J2" s="26"/>
      <c r="K2" s="26"/>
    </row>
    <row r="3" spans="1:11" x14ac:dyDescent="0.4">
      <c r="A3" s="3"/>
      <c r="B3" s="3"/>
      <c r="C3" s="3"/>
      <c r="D3" s="3"/>
      <c r="E3" s="3"/>
      <c r="F3" s="3"/>
      <c r="G3" s="3"/>
      <c r="H3" s="3"/>
    </row>
    <row r="4" spans="1:11" x14ac:dyDescent="0.4">
      <c r="A4" s="3"/>
      <c r="B4" s="3"/>
      <c r="C4" s="3"/>
      <c r="D4" s="3"/>
      <c r="E4" s="3"/>
      <c r="F4" s="3"/>
      <c r="G4" s="3"/>
      <c r="H4" s="3"/>
    </row>
    <row r="5" spans="1:11" x14ac:dyDescent="0.4">
      <c r="A5" s="3" t="s">
        <v>0</v>
      </c>
      <c r="B5" s="3"/>
      <c r="C5" s="3"/>
      <c r="D5" s="3"/>
      <c r="E5" s="3"/>
      <c r="F5" s="3"/>
      <c r="G5" s="3"/>
      <c r="H5" s="3"/>
    </row>
    <row r="6" spans="1:11" x14ac:dyDescent="0.4">
      <c r="A6" s="3" t="s">
        <v>3</v>
      </c>
      <c r="B6" s="3"/>
      <c r="C6" s="3"/>
      <c r="D6" s="3"/>
      <c r="E6" s="3"/>
      <c r="F6" s="3"/>
      <c r="G6" s="3"/>
      <c r="H6" s="3"/>
    </row>
    <row r="7" spans="1:11" x14ac:dyDescent="0.4">
      <c r="A7" s="3"/>
      <c r="B7" s="3"/>
      <c r="C7" s="3"/>
      <c r="D7" s="3"/>
      <c r="E7" s="3"/>
      <c r="F7" s="3"/>
      <c r="G7" s="3"/>
      <c r="H7" s="3"/>
    </row>
    <row r="8" spans="1:11" x14ac:dyDescent="0.4">
      <c r="A8" s="3"/>
      <c r="B8" s="3"/>
      <c r="C8" s="3"/>
      <c r="D8" s="3"/>
      <c r="E8" s="8" t="s">
        <v>12</v>
      </c>
      <c r="F8" s="29"/>
      <c r="G8" s="29"/>
      <c r="H8" s="9"/>
      <c r="I8" s="10"/>
      <c r="J8" s="10"/>
      <c r="K8" s="10"/>
    </row>
    <row r="9" spans="1:11" x14ac:dyDescent="0.4">
      <c r="A9" s="3"/>
      <c r="B9" s="3"/>
      <c r="C9" s="3"/>
      <c r="D9" s="3"/>
      <c r="E9" s="11"/>
      <c r="F9" s="3"/>
      <c r="G9" s="3"/>
      <c r="H9" s="3"/>
      <c r="I9" s="3"/>
    </row>
    <row r="10" spans="1:11" x14ac:dyDescent="0.4">
      <c r="A10" s="3"/>
      <c r="B10" s="3"/>
      <c r="C10" s="3"/>
      <c r="D10" s="3"/>
      <c r="E10" s="8" t="s">
        <v>21</v>
      </c>
      <c r="F10" s="9"/>
      <c r="G10" s="9"/>
      <c r="H10" s="9"/>
      <c r="I10" s="9"/>
      <c r="J10" s="10"/>
      <c r="K10" s="10"/>
    </row>
    <row r="11" spans="1:11" x14ac:dyDescent="0.4">
      <c r="A11" s="3"/>
      <c r="B11" s="3"/>
      <c r="C11" s="3"/>
      <c r="D11" s="3"/>
      <c r="E11" s="4"/>
      <c r="F11" s="30"/>
      <c r="G11" s="30"/>
      <c r="H11" s="3"/>
    </row>
    <row r="12" spans="1:11" x14ac:dyDescent="0.4">
      <c r="A12" s="3"/>
      <c r="B12" s="3"/>
      <c r="C12" s="3"/>
      <c r="D12" s="3"/>
      <c r="E12" s="4"/>
      <c r="F12" s="30"/>
      <c r="G12" s="30"/>
      <c r="H12" s="3"/>
    </row>
    <row r="13" spans="1:11" x14ac:dyDescent="0.4">
      <c r="A13" s="3"/>
      <c r="B13" s="3"/>
      <c r="C13" s="3"/>
      <c r="D13" s="3"/>
      <c r="E13" s="3"/>
      <c r="F13" s="3"/>
      <c r="G13" s="3"/>
      <c r="H13" s="3"/>
    </row>
    <row r="14" spans="1:11" x14ac:dyDescent="0.4">
      <c r="A14" s="28" t="s">
        <v>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4">
      <c r="A15" s="1" t="s">
        <v>1</v>
      </c>
      <c r="B15" s="1"/>
      <c r="C15" s="1"/>
      <c r="D15" s="1"/>
      <c r="E15" s="1"/>
      <c r="F15" s="1"/>
      <c r="G15" s="1"/>
      <c r="H15" s="1"/>
    </row>
    <row r="16" spans="1:11" x14ac:dyDescent="0.4">
      <c r="A16" s="30"/>
      <c r="B16" s="30"/>
      <c r="C16" s="30"/>
      <c r="D16" s="30"/>
      <c r="E16" s="30"/>
      <c r="F16" s="30"/>
      <c r="G16" s="30"/>
      <c r="H16" s="30"/>
    </row>
    <row r="17" spans="1:11" x14ac:dyDescent="0.4">
      <c r="A17" s="1"/>
      <c r="B17" s="1"/>
      <c r="C17" s="1"/>
      <c r="D17" s="1"/>
      <c r="E17" s="1"/>
      <c r="F17" s="1"/>
      <c r="G17" s="1"/>
      <c r="H17" s="27" t="s">
        <v>14</v>
      </c>
      <c r="I17" s="27"/>
      <c r="J17" s="27"/>
      <c r="K17" s="27"/>
    </row>
    <row r="18" spans="1:11" ht="43.5" thickBot="1" x14ac:dyDescent="0.45">
      <c r="A18" s="5" t="s">
        <v>2</v>
      </c>
      <c r="B18" s="7" t="s">
        <v>23</v>
      </c>
      <c r="C18" s="7" t="s">
        <v>5</v>
      </c>
      <c r="D18" s="6" t="s">
        <v>6</v>
      </c>
      <c r="E18" s="5" t="s">
        <v>7</v>
      </c>
      <c r="F18" s="5" t="s">
        <v>9</v>
      </c>
      <c r="G18" s="7" t="s">
        <v>10</v>
      </c>
      <c r="H18" s="5" t="s">
        <v>13</v>
      </c>
      <c r="I18" s="17" t="s">
        <v>8</v>
      </c>
      <c r="J18" s="18"/>
      <c r="K18" s="19"/>
    </row>
    <row r="19" spans="1:11" ht="22.9" customHeight="1" thickTop="1" x14ac:dyDescent="0.4">
      <c r="A19" s="35">
        <v>1</v>
      </c>
      <c r="B19" s="36"/>
      <c r="C19" s="39"/>
      <c r="D19" s="41"/>
      <c r="E19" s="31"/>
      <c r="F19" s="44" t="str">
        <f>IF(E19/2=0,"",E19/2)</f>
        <v/>
      </c>
      <c r="G19" s="31"/>
      <c r="H19" s="31" t="str">
        <f>IF(G19=0,"",MIN(F19,50000)*G19)</f>
        <v/>
      </c>
      <c r="I19" s="20" t="s">
        <v>20</v>
      </c>
      <c r="J19" s="21"/>
      <c r="K19" s="22"/>
    </row>
    <row r="20" spans="1:11" ht="22.9" customHeight="1" x14ac:dyDescent="0.4">
      <c r="A20" s="33"/>
      <c r="B20" s="34"/>
      <c r="C20" s="40"/>
      <c r="D20" s="42"/>
      <c r="E20" s="37"/>
      <c r="F20" s="37"/>
      <c r="G20" s="37"/>
      <c r="H20" s="32"/>
      <c r="I20" s="23"/>
      <c r="J20" s="24"/>
      <c r="K20" s="25"/>
    </row>
    <row r="21" spans="1:11" ht="22.9" customHeight="1" x14ac:dyDescent="0.4">
      <c r="A21" s="33">
        <v>2</v>
      </c>
      <c r="B21" s="34"/>
      <c r="C21" s="43"/>
      <c r="D21" s="43"/>
      <c r="E21" s="38"/>
      <c r="F21" s="44" t="str">
        <f>IF(E21/2=0,"",E21/2)</f>
        <v/>
      </c>
      <c r="G21" s="44"/>
      <c r="H21" s="38" t="str">
        <f t="shared" ref="H21" si="0">IF(G21=0,"",MIN(F21,50000)*G21)</f>
        <v/>
      </c>
      <c r="I21" s="14" t="s">
        <v>11</v>
      </c>
      <c r="J21" s="15"/>
      <c r="K21" s="16"/>
    </row>
    <row r="22" spans="1:11" ht="22.9" customHeight="1" x14ac:dyDescent="0.4">
      <c r="A22" s="33"/>
      <c r="B22" s="34"/>
      <c r="C22" s="43"/>
      <c r="D22" s="43"/>
      <c r="E22" s="38"/>
      <c r="F22" s="37"/>
      <c r="G22" s="37"/>
      <c r="H22" s="38"/>
      <c r="I22" s="14"/>
      <c r="J22" s="15"/>
      <c r="K22" s="16"/>
    </row>
    <row r="23" spans="1:11" ht="22.9" customHeight="1" x14ac:dyDescent="0.4">
      <c r="A23" s="33">
        <v>3</v>
      </c>
      <c r="B23" s="34"/>
      <c r="C23" s="43"/>
      <c r="D23" s="43"/>
      <c r="E23" s="38"/>
      <c r="F23" s="44" t="str">
        <f t="shared" ref="F23" si="1">IF(E23/2=0,"",E23/2)</f>
        <v/>
      </c>
      <c r="G23" s="44"/>
      <c r="H23" s="38" t="str">
        <f t="shared" ref="H23" si="2">IF(G23=0,"",MIN(F23,50000)*G23)</f>
        <v/>
      </c>
      <c r="I23" s="14" t="s">
        <v>19</v>
      </c>
      <c r="J23" s="15"/>
      <c r="K23" s="16"/>
    </row>
    <row r="24" spans="1:11" ht="22.9" customHeight="1" x14ac:dyDescent="0.4">
      <c r="A24" s="33"/>
      <c r="B24" s="34"/>
      <c r="C24" s="43"/>
      <c r="D24" s="43"/>
      <c r="E24" s="38"/>
      <c r="F24" s="37"/>
      <c r="G24" s="37"/>
      <c r="H24" s="38"/>
      <c r="I24" s="14"/>
      <c r="J24" s="15"/>
      <c r="K24" s="16"/>
    </row>
    <row r="25" spans="1:11" ht="22.9" customHeight="1" x14ac:dyDescent="0.4">
      <c r="A25" s="33">
        <v>4</v>
      </c>
      <c r="B25" s="34"/>
      <c r="C25" s="43"/>
      <c r="D25" s="43"/>
      <c r="E25" s="38"/>
      <c r="F25" s="44" t="str">
        <f t="shared" ref="F25" si="3">IF(E25/2=0,"",E25/2)</f>
        <v/>
      </c>
      <c r="G25" s="44"/>
      <c r="H25" s="38" t="str">
        <f t="shared" ref="H25" si="4">IF(G25=0,"",MIN(F25,50000)*G25)</f>
        <v/>
      </c>
      <c r="I25" s="14" t="s">
        <v>11</v>
      </c>
      <c r="J25" s="15"/>
      <c r="K25" s="16"/>
    </row>
    <row r="26" spans="1:11" ht="22.9" customHeight="1" x14ac:dyDescent="0.4">
      <c r="A26" s="33"/>
      <c r="B26" s="34"/>
      <c r="C26" s="43"/>
      <c r="D26" s="43"/>
      <c r="E26" s="38"/>
      <c r="F26" s="37"/>
      <c r="G26" s="37"/>
      <c r="H26" s="38"/>
      <c r="I26" s="14"/>
      <c r="J26" s="15"/>
      <c r="K26" s="16"/>
    </row>
    <row r="27" spans="1:11" ht="22.9" customHeight="1" x14ac:dyDescent="0.4">
      <c r="A27" s="33">
        <v>5</v>
      </c>
      <c r="B27" s="34"/>
      <c r="C27" s="43"/>
      <c r="D27" s="43"/>
      <c r="E27" s="38"/>
      <c r="F27" s="44" t="str">
        <f t="shared" ref="F27" si="5">IF(E27/2=0,"",E27/2)</f>
        <v/>
      </c>
      <c r="G27" s="44"/>
      <c r="H27" s="38" t="str">
        <f t="shared" ref="H27" si="6">IF(G27=0,"",MIN(F27,50000)*G27)</f>
        <v/>
      </c>
      <c r="I27" s="14" t="s">
        <v>11</v>
      </c>
      <c r="J27" s="15"/>
      <c r="K27" s="16"/>
    </row>
    <row r="28" spans="1:11" ht="22.9" customHeight="1" x14ac:dyDescent="0.4">
      <c r="A28" s="33"/>
      <c r="B28" s="34"/>
      <c r="C28" s="43"/>
      <c r="D28" s="43"/>
      <c r="E28" s="38"/>
      <c r="F28" s="37"/>
      <c r="G28" s="37"/>
      <c r="H28" s="38"/>
      <c r="I28" s="14"/>
      <c r="J28" s="15"/>
      <c r="K28" s="16"/>
    </row>
    <row r="29" spans="1:11" ht="22.9" customHeight="1" x14ac:dyDescent="0.4">
      <c r="A29" s="33">
        <v>6</v>
      </c>
      <c r="B29" s="34"/>
      <c r="C29" s="43"/>
      <c r="D29" s="43"/>
      <c r="E29" s="38"/>
      <c r="F29" s="44" t="str">
        <f t="shared" ref="F29" si="7">IF(E29/2=0,"",E29/2)</f>
        <v/>
      </c>
      <c r="G29" s="44"/>
      <c r="H29" s="38" t="str">
        <f t="shared" ref="H29" si="8">IF(G29=0,"",MIN(F29,50000)*G29)</f>
        <v/>
      </c>
      <c r="I29" s="14" t="s">
        <v>11</v>
      </c>
      <c r="J29" s="15"/>
      <c r="K29" s="16"/>
    </row>
    <row r="30" spans="1:11" ht="22.9" customHeight="1" x14ac:dyDescent="0.4">
      <c r="A30" s="33"/>
      <c r="B30" s="34"/>
      <c r="C30" s="43"/>
      <c r="D30" s="43"/>
      <c r="E30" s="38"/>
      <c r="F30" s="37"/>
      <c r="G30" s="37"/>
      <c r="H30" s="38"/>
      <c r="I30" s="14"/>
      <c r="J30" s="15"/>
      <c r="K30" s="16"/>
    </row>
    <row r="31" spans="1:11" ht="22.9" customHeight="1" x14ac:dyDescent="0.4">
      <c r="A31" s="33">
        <v>7</v>
      </c>
      <c r="B31" s="34"/>
      <c r="C31" s="43"/>
      <c r="D31" s="43"/>
      <c r="E31" s="38"/>
      <c r="F31" s="44" t="str">
        <f t="shared" ref="F31" si="9">IF(E31/2=0,"",E31/2)</f>
        <v/>
      </c>
      <c r="G31" s="44"/>
      <c r="H31" s="38" t="str">
        <f t="shared" ref="H31" si="10">IF(G31=0,"",MIN(F31,50000)*G31)</f>
        <v/>
      </c>
      <c r="I31" s="14" t="s">
        <v>11</v>
      </c>
      <c r="J31" s="15"/>
      <c r="K31" s="16"/>
    </row>
    <row r="32" spans="1:11" ht="22.9" customHeight="1" x14ac:dyDescent="0.4">
      <c r="A32" s="33"/>
      <c r="B32" s="34"/>
      <c r="C32" s="43"/>
      <c r="D32" s="43"/>
      <c r="E32" s="38"/>
      <c r="F32" s="37"/>
      <c r="G32" s="37"/>
      <c r="H32" s="38"/>
      <c r="I32" s="14"/>
      <c r="J32" s="15"/>
      <c r="K32" s="16"/>
    </row>
    <row r="33" spans="1:11" ht="22.9" customHeight="1" x14ac:dyDescent="0.4">
      <c r="A33" s="33">
        <v>8</v>
      </c>
      <c r="B33" s="34"/>
      <c r="C33" s="43"/>
      <c r="D33" s="43"/>
      <c r="E33" s="38"/>
      <c r="F33" s="44" t="str">
        <f t="shared" ref="F33" si="11">IF(E33/2=0,"",E33/2)</f>
        <v/>
      </c>
      <c r="G33" s="44"/>
      <c r="H33" s="38" t="str">
        <f t="shared" ref="H33" si="12">IF(G33=0,"",MIN(F33,50000)*G33)</f>
        <v/>
      </c>
      <c r="I33" s="14" t="s">
        <v>11</v>
      </c>
      <c r="J33" s="15"/>
      <c r="K33" s="16"/>
    </row>
    <row r="34" spans="1:11" ht="22.9" customHeight="1" x14ac:dyDescent="0.4">
      <c r="A34" s="33"/>
      <c r="B34" s="34"/>
      <c r="C34" s="43"/>
      <c r="D34" s="43"/>
      <c r="E34" s="38"/>
      <c r="F34" s="37"/>
      <c r="G34" s="37"/>
      <c r="H34" s="38"/>
      <c r="I34" s="14"/>
      <c r="J34" s="15"/>
      <c r="K34" s="16"/>
    </row>
    <row r="35" spans="1:11" ht="22.9" customHeight="1" thickBot="1" x14ac:dyDescent="0.45">
      <c r="F35" s="46" t="s">
        <v>18</v>
      </c>
      <c r="G35" s="46"/>
      <c r="H35" s="46" t="s">
        <v>17</v>
      </c>
      <c r="I35" s="46"/>
      <c r="J35" s="46"/>
      <c r="K35" s="46"/>
    </row>
    <row r="36" spans="1:11" ht="22.9" customHeight="1" thickTop="1" x14ac:dyDescent="0.4">
      <c r="F36" s="47" t="str">
        <f>IF(SUM(G19:G34)=0,"",SUM(G19:G34))</f>
        <v/>
      </c>
      <c r="G36" s="48"/>
      <c r="H36" s="47" t="str">
        <f>IF(SUM(H19:H34)=0,"",SUM(H19:H34))</f>
        <v/>
      </c>
      <c r="I36" s="47"/>
      <c r="J36" s="47"/>
      <c r="K36" s="47"/>
    </row>
    <row r="37" spans="1:11" ht="22.9" customHeight="1" x14ac:dyDescent="0.4">
      <c r="A37" s="12" t="s">
        <v>24</v>
      </c>
    </row>
    <row r="38" spans="1:11" ht="22.9" customHeight="1" x14ac:dyDescent="0.4">
      <c r="A38" s="12" t="s">
        <v>22</v>
      </c>
    </row>
    <row r="39" spans="1:11" x14ac:dyDescent="0.4">
      <c r="A39" s="2"/>
      <c r="B39" s="2"/>
      <c r="C39" s="2"/>
      <c r="D39" s="2"/>
      <c r="E39" s="2"/>
      <c r="F39" s="2"/>
      <c r="G39" s="1"/>
      <c r="H39" s="1"/>
    </row>
    <row r="40" spans="1:11" x14ac:dyDescent="0.4">
      <c r="A40" s="2"/>
      <c r="B40" s="2"/>
      <c r="C40" s="2"/>
      <c r="D40" s="45"/>
      <c r="E40" s="45"/>
      <c r="H40" s="1"/>
    </row>
    <row r="41" spans="1:11" x14ac:dyDescent="0.4">
      <c r="A41" s="2"/>
      <c r="B41" s="2"/>
      <c r="C41" s="2"/>
      <c r="D41" s="49"/>
      <c r="E41" s="45"/>
      <c r="H41" s="1"/>
    </row>
  </sheetData>
  <sheetProtection formatCells="0"/>
  <protectedRanges>
    <protectedRange sqref="G2 F7:K8 F9:K10 B19:E34 G19:G34 I19:K34" name="範囲1"/>
  </protectedRanges>
  <mergeCells count="87">
    <mergeCell ref="C29:C30"/>
    <mergeCell ref="C31:C32"/>
    <mergeCell ref="C33:C34"/>
    <mergeCell ref="I31:K32"/>
    <mergeCell ref="I33:K34"/>
    <mergeCell ref="H35:K35"/>
    <mergeCell ref="H36:K36"/>
    <mergeCell ref="D29:D30"/>
    <mergeCell ref="D31:D32"/>
    <mergeCell ref="D33:D34"/>
    <mergeCell ref="H25:H26"/>
    <mergeCell ref="H27:H28"/>
    <mergeCell ref="H29:H30"/>
    <mergeCell ref="H31:H32"/>
    <mergeCell ref="H33:H34"/>
    <mergeCell ref="H21:H22"/>
    <mergeCell ref="G23:G24"/>
    <mergeCell ref="F19:F20"/>
    <mergeCell ref="F21:F22"/>
    <mergeCell ref="F23:F24"/>
    <mergeCell ref="H23:H24"/>
    <mergeCell ref="D40:E40"/>
    <mergeCell ref="F35:G35"/>
    <mergeCell ref="F36:G36"/>
    <mergeCell ref="D41:E41"/>
    <mergeCell ref="G19:G20"/>
    <mergeCell ref="G21:G22"/>
    <mergeCell ref="F25:F26"/>
    <mergeCell ref="E29:E30"/>
    <mergeCell ref="E31:E32"/>
    <mergeCell ref="E33:E34"/>
    <mergeCell ref="G29:G30"/>
    <mergeCell ref="G31:G32"/>
    <mergeCell ref="G33:G34"/>
    <mergeCell ref="F29:F30"/>
    <mergeCell ref="F31:F32"/>
    <mergeCell ref="F33:F34"/>
    <mergeCell ref="A33:A34"/>
    <mergeCell ref="B33:B34"/>
    <mergeCell ref="A29:A30"/>
    <mergeCell ref="B29:B30"/>
    <mergeCell ref="A31:A32"/>
    <mergeCell ref="B31:B32"/>
    <mergeCell ref="A27:A28"/>
    <mergeCell ref="B27:B28"/>
    <mergeCell ref="E27:E28"/>
    <mergeCell ref="G27:G28"/>
    <mergeCell ref="C27:C28"/>
    <mergeCell ref="D27:D28"/>
    <mergeCell ref="F27:F28"/>
    <mergeCell ref="A25:A26"/>
    <mergeCell ref="B25:B26"/>
    <mergeCell ref="A23:A24"/>
    <mergeCell ref="B23:B24"/>
    <mergeCell ref="E23:E24"/>
    <mergeCell ref="E25:E26"/>
    <mergeCell ref="G25:G26"/>
    <mergeCell ref="C23:C24"/>
    <mergeCell ref="C25:C26"/>
    <mergeCell ref="D23:D24"/>
    <mergeCell ref="D25:D26"/>
    <mergeCell ref="A21:A22"/>
    <mergeCell ref="B21:B22"/>
    <mergeCell ref="A19:A20"/>
    <mergeCell ref="B19:B20"/>
    <mergeCell ref="E19:E20"/>
    <mergeCell ref="E21:E22"/>
    <mergeCell ref="C19:C20"/>
    <mergeCell ref="D19:D20"/>
    <mergeCell ref="C21:C22"/>
    <mergeCell ref="D21:D22"/>
    <mergeCell ref="I18:K18"/>
    <mergeCell ref="I19:K20"/>
    <mergeCell ref="H1:K1"/>
    <mergeCell ref="G2:K2"/>
    <mergeCell ref="H17:K17"/>
    <mergeCell ref="A14:K14"/>
    <mergeCell ref="F8:G8"/>
    <mergeCell ref="A16:H16"/>
    <mergeCell ref="F11:G11"/>
    <mergeCell ref="F12:G12"/>
    <mergeCell ref="H19:H20"/>
    <mergeCell ref="I21:K22"/>
    <mergeCell ref="I23:K24"/>
    <mergeCell ref="I25:K26"/>
    <mergeCell ref="I27:K28"/>
    <mergeCell ref="I29:K3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棚上太郎</dc:creator>
  <cp:lastModifiedBy>tanakami</cp:lastModifiedBy>
  <cp:lastPrinted>2021-04-21T02:04:17Z</cp:lastPrinted>
  <dcterms:created xsi:type="dcterms:W3CDTF">2021-04-06T13:43:24Z</dcterms:created>
  <dcterms:modified xsi:type="dcterms:W3CDTF">2026-04-17T07:54:02Z</dcterms:modified>
</cp:coreProperties>
</file>